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Nosabsrv\ortak\HALKLA İLİŞKİLER BİRİMİ\NOSAB İnternet Sitesi13.06.2014\05 TÜKETİMLER BİLGİLERİ VE FİYATLAR\"/>
    </mc:Choice>
  </mc:AlternateContent>
  <xr:revisionPtr revIDLastSave="0" documentId="13_ncr:1_{A7F6B7C7-8A63-4BED-ABE6-E75D663AA722}" xr6:coauthVersionLast="38" xr6:coauthVersionMax="38" xr10:uidLastSave="{00000000-0000-0000-0000-000000000000}"/>
  <bookViews>
    <workbookView xWindow="120" yWindow="105" windowWidth="19320" windowHeight="7815" xr2:uid="{00000000-000D-0000-FFFF-FFFF00000000}"/>
  </bookViews>
  <sheets>
    <sheet name="Tüketim Miktarı" sheetId="2" r:id="rId1"/>
    <sheet name="Sayfa3" sheetId="3" r:id="rId2"/>
  </sheets>
  <definedNames>
    <definedName name="_xlnm.Print_Titles" localSheetId="0">'Tüketim Miktarı'!$2:$2</definedName>
  </definedNames>
  <calcPr calcId="162913"/>
</workbook>
</file>

<file path=xl/calcChain.xml><?xml version="1.0" encoding="utf-8"?>
<calcChain xmlns="http://schemas.openxmlformats.org/spreadsheetml/2006/main">
  <c r="O20" i="2" l="1"/>
  <c r="N20" i="2"/>
  <c r="M20" i="2"/>
  <c r="L20" i="2"/>
  <c r="K20" i="2"/>
  <c r="J20" i="2"/>
  <c r="I20" i="2"/>
  <c r="H20" i="2"/>
  <c r="G20" i="2"/>
  <c r="F20" i="2"/>
  <c r="E20" i="2"/>
  <c r="D20" i="2"/>
  <c r="C20" i="2"/>
  <c r="P20" i="2"/>
  <c r="Q19" i="2"/>
  <c r="P19" i="2" l="1"/>
  <c r="O19" i="2" l="1"/>
  <c r="N19" i="2"/>
  <c r="B19" i="2"/>
  <c r="C19" i="2"/>
  <c r="D19" i="2"/>
  <c r="E19" i="2"/>
  <c r="F19" i="2"/>
  <c r="G19" i="2"/>
  <c r="H19" i="2"/>
  <c r="I19" i="2"/>
  <c r="J19" i="2"/>
  <c r="K19" i="2"/>
  <c r="L19" i="2"/>
  <c r="M19" i="2"/>
</calcChain>
</file>

<file path=xl/sharedStrings.xml><?xml version="1.0" encoding="utf-8"?>
<sst xmlns="http://schemas.openxmlformats.org/spreadsheetml/2006/main" count="17" uniqueCount="17">
  <si>
    <t>AYLAR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</si>
  <si>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</si>
  <si>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</si>
  <si>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</si>
  <si>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</si>
  <si>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</si>
  <si>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</si>
  <si>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</si>
  <si>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</si>
  <si>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</si>
  <si>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</si>
  <si>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</si>
  <si>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</si>
  <si>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TOPLAM</t>
  </si>
  <si>
    <t>SU (m3)</t>
  </si>
  <si>
    <t>YILLAR İTİBARİYLE TÜKETİM MİKTARLARI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</si>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</sst>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olaborate"/>
      <charset val="162"/>
    </font>
    <font>
      <sz val="11"/>
      <color theme="1"/>
      <name val="Calibri"/>
      <family val="2"/>
      <charset val="162"/>
      <scheme val="minor"/>
    </font>
    <font>
      <b/>
      <sz val="22"/>
      <color theme="1"/>
      <name val="Colaborate"/>
      <charset val="162"/>
    </font>
    <font>
      <sz val="20"/>
      <color theme="0"/>
      <name val="Colaborate"/>
      <charset val="162"/>
    </font>
    <font>
      <sz val="18"/>
      <color theme="0"/>
      <name val="Colaborate"/>
      <charset val="162"/>
    </font>
    <font>
      <sz val="18"/>
      <color theme="1"/>
      <name val="Colaborate"/>
      <charset val="162"/>
    </font>
    <font>
      <sz val="11"/>
      <color theme="1"/>
      <name val="Arial"/>
      <family val="2"/>
      <charset val="162"/>
    </font>
    <font>
      <sz val="15"/>
      <color theme="1" tint="0.499984740745262"/>
      <name val="Colaborate"/>
      <charset val="162"/>
    </font>
    <font>
      <b/>
      <sz val="15"/>
      <color theme="1" tint="0.499984740745262"/>
      <name val="Colaborate"/>
      <charset val="162"/>
    </font>
    <font>
      <b/>
      <sz val="11"/>
      <color theme="1"/>
      <name val="Colaborate"/>
      <charset val="162"/>
    </font>
    <font>
      <b/>
      <sz val="11"/>
      <color theme="1"/>
      <name val="Calibri"/>
      <family val="2"/>
      <charset val="162"/>
      <scheme val="minor"/>
    </font>
    <font>
      <b/>
      <sz val="8"/>
      <color theme="0"/>
      <name val="Colaborate"/>
      <charset val="162"/>
    </font>
    <font>
      <sz val="9"/>
      <color theme="1"/>
      <name val="Colaborate"/>
      <charset val="162"/>
    </font>
    <font>
      <b/>
      <sz val="9"/>
      <color theme="0"/>
      <name val="Colaborate"/>
      <charset val="162"/>
    </font>
  </fonts>
  <fills count="7">
    <fill>
      <patternFill patternType="none"/>
    </fill>
    <fill>
      <patternFill patternType="gray125"/>
    </fill>
    <fill>
      <patternFill patternType="solid">
        <fgColor rgb="FFF7F7F7"/>
        <bgColor indexed="64"/>
      </patternFill>
    </fill>
    <fill>
      <patternFill patternType="solid">
        <fgColor rgb="FFF0F1F3"/>
        <bgColor indexed="64"/>
      </patternFill>
    </fill>
    <fill>
      <patternFill patternType="solid">
        <fgColor rgb="FF02B294"/>
        <bgColor indexed="64"/>
      </patternFill>
    </fill>
    <fill>
      <patternFill patternType="solid">
        <fgColor rgb="FFFFE14F"/>
        <bgColor indexed="64"/>
      </patternFill>
    </fill>
    <fill>
      <patternFill patternType="solid">
        <fgColor rgb="FF959CA1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4" borderId="0" xfId="0" applyFont="1" applyFill="1" applyAlignment="1"/>
    <xf numFmtId="0" fontId="3" fillId="0" borderId="0" xfId="0" applyFont="1" applyFill="1"/>
    <xf numFmtId="0" fontId="4" fillId="4" borderId="0" xfId="0" applyFont="1" applyFill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2" fillId="0" borderId="0" xfId="0" applyFont="1"/>
    <xf numFmtId="4" fontId="2" fillId="0" borderId="0" xfId="0" applyNumberFormat="1" applyFont="1"/>
    <xf numFmtId="0" fontId="3" fillId="0" borderId="0" xfId="0" applyFont="1"/>
    <xf numFmtId="0" fontId="9" fillId="5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vertical="center" wrapText="1"/>
    </xf>
    <xf numFmtId="0" fontId="11" fillId="5" borderId="0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13" fillId="6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4" fillId="2" borderId="0" xfId="0" applyFont="1" applyFill="1" applyBorder="1" applyAlignment="1">
      <alignment horizontal="left" wrapText="1"/>
    </xf>
    <xf numFmtId="3" fontId="14" fillId="2" borderId="0" xfId="0" applyNumberFormat="1" applyFont="1" applyFill="1" applyBorder="1" applyAlignment="1">
      <alignment horizontal="right" wrapText="1"/>
    </xf>
    <xf numFmtId="0" fontId="14" fillId="3" borderId="0" xfId="0" applyFont="1" applyFill="1" applyBorder="1" applyAlignment="1">
      <alignment horizontal="left" wrapText="1"/>
    </xf>
    <xf numFmtId="3" fontId="14" fillId="3" borderId="0" xfId="0" applyNumberFormat="1" applyFont="1" applyFill="1" applyBorder="1" applyAlignment="1">
      <alignment horizontal="right" wrapText="1"/>
    </xf>
    <xf numFmtId="0" fontId="14" fillId="3" borderId="0" xfId="0" applyFont="1" applyFill="1" applyBorder="1" applyAlignment="1">
      <alignment horizontal="left"/>
    </xf>
    <xf numFmtId="0" fontId="15" fillId="4" borderId="1" xfId="0" applyFont="1" applyFill="1" applyBorder="1" applyAlignment="1">
      <alignment horizontal="left" vertical="center" wrapText="1"/>
    </xf>
    <xf numFmtId="3" fontId="15" fillId="4" borderId="1" xfId="0" applyNumberFormat="1" applyFont="1" applyFill="1" applyBorder="1" applyAlignment="1">
      <alignment horizontal="right" vertical="center" wrapText="1"/>
    </xf>
    <xf numFmtId="0" fontId="15" fillId="4" borderId="1" xfId="0" applyFont="1" applyFill="1" applyBorder="1" applyAlignment="1">
      <alignment horizontal="center" vertical="center" wrapText="1"/>
    </xf>
    <xf numFmtId="3" fontId="15" fillId="4" borderId="1" xfId="0" applyNumberFormat="1" applyFont="1" applyFill="1" applyBorder="1" applyAlignment="1">
      <alignment horizontal="center" vertical="center" wrapText="1"/>
    </xf>
    <xf numFmtId="9" fontId="15" fillId="4" borderId="1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</cellXfs>
  <cellStyles count="2">
    <cellStyle name="Normal" xfId="0" builtinId="0"/>
    <cellStyle name="Yüzde" xfId="1" builtinId="5"/>
  </cellStyles>
  <dxfs count="0"/>
  <tableStyles count="0" defaultTableStyle="TableStyleMedium9" defaultPivotStyle="PivotStyleLight16"/>
  <colors>
    <mruColors>
      <color rgb="FFFFE14F"/>
      <color rgb="FF02B294"/>
      <color rgb="FF959CA1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Q20"/>
  <sheetViews>
    <sheetView showGridLines="0" tabSelected="1" zoomScale="130" zoomScaleNormal="130" workbookViewId="0">
      <selection activeCell="T11" sqref="T11"/>
    </sheetView>
  </sheetViews>
  <sheetFormatPr defaultColWidth="9.140625" defaultRowHeight="15"/>
  <cols>
    <col min="1" max="17" width="8.7109375" style="11" customWidth="1"/>
    <col min="18" max="16384" width="9.140625" style="11"/>
  </cols>
  <sheetData>
    <row r="1" spans="1:17" s="2" customFormat="1" ht="7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s="8" customFormat="1" ht="21.75" customHeight="1">
      <c r="A2" s="3"/>
      <c r="B2" s="4"/>
      <c r="C2" s="5"/>
      <c r="D2" s="5"/>
      <c r="E2" s="6" t="s">
        <v>15</v>
      </c>
      <c r="F2" s="6"/>
      <c r="G2" s="6"/>
      <c r="H2" s="7"/>
      <c r="I2" s="7"/>
      <c r="J2" s="7"/>
      <c r="K2" s="4"/>
      <c r="L2" s="4"/>
      <c r="M2" s="4"/>
      <c r="N2" s="4"/>
      <c r="O2" s="4"/>
      <c r="P2" s="4"/>
      <c r="Q2" s="4"/>
    </row>
    <row r="3" spans="1:17" s="2" customFormat="1" ht="6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.5" customHeight="1">
      <c r="A4" s="9"/>
      <c r="B4" s="9"/>
      <c r="C4" s="9"/>
      <c r="D4" s="10"/>
      <c r="E4" s="9"/>
      <c r="F4" s="9"/>
      <c r="G4" s="9"/>
      <c r="H4" s="9"/>
      <c r="I4" s="9"/>
      <c r="J4" s="10"/>
      <c r="K4" s="9"/>
      <c r="L4" s="9"/>
      <c r="M4" s="9"/>
      <c r="N4" s="9"/>
      <c r="O4" s="9"/>
      <c r="P4" s="9"/>
      <c r="Q4" s="9"/>
    </row>
    <row r="5" spans="1:17" s="15" customFormat="1" ht="31.5" customHeight="1">
      <c r="A5" s="12"/>
      <c r="B5" s="13"/>
      <c r="C5" s="14"/>
      <c r="D5" s="14"/>
      <c r="E5" s="14"/>
      <c r="F5" s="14"/>
      <c r="G5" s="12" t="s">
        <v>14</v>
      </c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 s="17" customFormat="1" ht="12" customHeight="1">
      <c r="A6" s="16" t="s">
        <v>0</v>
      </c>
      <c r="B6" s="16">
        <v>2003</v>
      </c>
      <c r="C6" s="16">
        <v>2004</v>
      </c>
      <c r="D6" s="16">
        <v>2005</v>
      </c>
      <c r="E6" s="16">
        <v>2006</v>
      </c>
      <c r="F6" s="16">
        <v>2007</v>
      </c>
      <c r="G6" s="16">
        <v>2008</v>
      </c>
      <c r="H6" s="16">
        <v>2009</v>
      </c>
      <c r="I6" s="16">
        <v>2010</v>
      </c>
      <c r="J6" s="16">
        <v>2011</v>
      </c>
      <c r="K6" s="16">
        <v>2012</v>
      </c>
      <c r="L6" s="16">
        <v>2013</v>
      </c>
      <c r="M6" s="16">
        <v>2014</v>
      </c>
      <c r="N6" s="16">
        <v>2015</v>
      </c>
      <c r="O6" s="16">
        <v>2016</v>
      </c>
      <c r="P6" s="16">
        <v>2017</v>
      </c>
      <c r="Q6" s="16">
        <v>2018</v>
      </c>
    </row>
    <row r="7" spans="1:17">
      <c r="A7" s="18" t="s">
        <v>1</v>
      </c>
      <c r="B7" s="19"/>
      <c r="C7" s="19">
        <v>17395</v>
      </c>
      <c r="D7" s="19">
        <v>26992</v>
      </c>
      <c r="E7" s="19">
        <v>32674</v>
      </c>
      <c r="F7" s="19">
        <v>38089</v>
      </c>
      <c r="G7" s="19">
        <v>41341</v>
      </c>
      <c r="H7" s="19">
        <v>28620</v>
      </c>
      <c r="I7" s="19">
        <v>34478</v>
      </c>
      <c r="J7" s="19">
        <v>43082</v>
      </c>
      <c r="K7" s="19">
        <v>46356</v>
      </c>
      <c r="L7" s="19">
        <v>46120</v>
      </c>
      <c r="M7" s="19">
        <v>49813</v>
      </c>
      <c r="N7" s="19">
        <v>52661</v>
      </c>
      <c r="O7" s="19">
        <v>58345</v>
      </c>
      <c r="P7" s="19">
        <v>62591</v>
      </c>
      <c r="Q7" s="19">
        <v>63544</v>
      </c>
    </row>
    <row r="8" spans="1:17">
      <c r="A8" s="20" t="s">
        <v>2</v>
      </c>
      <c r="B8" s="21">
        <v>9455</v>
      </c>
      <c r="C8" s="21">
        <v>17872</v>
      </c>
      <c r="D8" s="21">
        <v>21170</v>
      </c>
      <c r="E8" s="21">
        <v>28112</v>
      </c>
      <c r="F8" s="21">
        <v>33595</v>
      </c>
      <c r="G8" s="21">
        <v>37624</v>
      </c>
      <c r="H8" s="21">
        <v>27545</v>
      </c>
      <c r="I8" s="21">
        <v>30839</v>
      </c>
      <c r="J8" s="21">
        <v>41558</v>
      </c>
      <c r="K8" s="21">
        <v>43508</v>
      </c>
      <c r="L8" s="21">
        <v>41542</v>
      </c>
      <c r="M8" s="21">
        <v>47454</v>
      </c>
      <c r="N8" s="21">
        <v>46086</v>
      </c>
      <c r="O8" s="21">
        <v>51783</v>
      </c>
      <c r="P8" s="21">
        <v>53341</v>
      </c>
      <c r="Q8" s="21">
        <v>59844</v>
      </c>
    </row>
    <row r="9" spans="1:17">
      <c r="A9" s="18" t="s">
        <v>3</v>
      </c>
      <c r="B9" s="19">
        <v>10466</v>
      </c>
      <c r="C9" s="19">
        <v>18686</v>
      </c>
      <c r="D9" s="19">
        <v>21794</v>
      </c>
      <c r="E9" s="19">
        <v>37629</v>
      </c>
      <c r="F9" s="19">
        <v>37076</v>
      </c>
      <c r="G9" s="19">
        <v>39967</v>
      </c>
      <c r="H9" s="19">
        <v>32698</v>
      </c>
      <c r="I9" s="19">
        <v>32752</v>
      </c>
      <c r="J9" s="19">
        <v>48471</v>
      </c>
      <c r="K9" s="19">
        <v>44459</v>
      </c>
      <c r="L9" s="19">
        <v>49125</v>
      </c>
      <c r="M9" s="19">
        <v>48613</v>
      </c>
      <c r="N9" s="19">
        <v>51399</v>
      </c>
      <c r="O9" s="19">
        <v>61241</v>
      </c>
      <c r="P9" s="19">
        <v>58416</v>
      </c>
      <c r="Q9" s="19">
        <v>64808</v>
      </c>
    </row>
    <row r="10" spans="1:17">
      <c r="A10" s="20" t="s">
        <v>4</v>
      </c>
      <c r="B10" s="21">
        <v>11547</v>
      </c>
      <c r="C10" s="21">
        <v>21131</v>
      </c>
      <c r="D10" s="21">
        <v>25193</v>
      </c>
      <c r="E10" s="21">
        <v>35587</v>
      </c>
      <c r="F10" s="21">
        <v>37595</v>
      </c>
      <c r="G10" s="21">
        <v>39653</v>
      </c>
      <c r="H10" s="21">
        <v>30265</v>
      </c>
      <c r="I10" s="21">
        <v>36794</v>
      </c>
      <c r="J10" s="21">
        <v>45879</v>
      </c>
      <c r="K10" s="21">
        <v>45288</v>
      </c>
      <c r="L10" s="21">
        <v>45144</v>
      </c>
      <c r="M10" s="21">
        <v>47634</v>
      </c>
      <c r="N10" s="21">
        <v>48985</v>
      </c>
      <c r="O10" s="21">
        <v>63599</v>
      </c>
      <c r="P10" s="21">
        <v>59377</v>
      </c>
      <c r="Q10" s="21">
        <v>65774</v>
      </c>
    </row>
    <row r="11" spans="1:17">
      <c r="A11" s="18" t="s">
        <v>5</v>
      </c>
      <c r="B11" s="19">
        <v>12712</v>
      </c>
      <c r="C11" s="19">
        <v>19879</v>
      </c>
      <c r="D11" s="19">
        <v>32521</v>
      </c>
      <c r="E11" s="19">
        <v>36788</v>
      </c>
      <c r="F11" s="19">
        <v>41095</v>
      </c>
      <c r="G11" s="19">
        <v>39359</v>
      </c>
      <c r="H11" s="19">
        <v>33738</v>
      </c>
      <c r="I11" s="19">
        <v>41083</v>
      </c>
      <c r="J11" s="19">
        <v>50137</v>
      </c>
      <c r="K11" s="19">
        <v>47830</v>
      </c>
      <c r="L11" s="19">
        <v>52537</v>
      </c>
      <c r="M11" s="19">
        <v>49725</v>
      </c>
      <c r="N11" s="19">
        <v>53799</v>
      </c>
      <c r="O11" s="19">
        <v>63353</v>
      </c>
      <c r="P11" s="19">
        <v>57513</v>
      </c>
      <c r="Q11" s="19">
        <v>68231</v>
      </c>
    </row>
    <row r="12" spans="1:17">
      <c r="A12" s="20" t="s">
        <v>6</v>
      </c>
      <c r="B12" s="21">
        <v>16243</v>
      </c>
      <c r="C12" s="21">
        <v>22310</v>
      </c>
      <c r="D12" s="21">
        <v>36691</v>
      </c>
      <c r="E12" s="21">
        <v>38500</v>
      </c>
      <c r="F12" s="21">
        <v>41711</v>
      </c>
      <c r="G12" s="21">
        <v>44015</v>
      </c>
      <c r="H12" s="21">
        <v>39165</v>
      </c>
      <c r="I12" s="21">
        <v>45391</v>
      </c>
      <c r="J12" s="21">
        <v>50547</v>
      </c>
      <c r="K12" s="21">
        <v>50533</v>
      </c>
      <c r="L12" s="21">
        <v>57005</v>
      </c>
      <c r="M12" s="21">
        <v>56297</v>
      </c>
      <c r="N12" s="21">
        <v>49666</v>
      </c>
      <c r="O12" s="21">
        <v>64720</v>
      </c>
      <c r="P12" s="21">
        <v>56222</v>
      </c>
      <c r="Q12" s="21">
        <v>67150</v>
      </c>
    </row>
    <row r="13" spans="1:17">
      <c r="A13" s="18" t="s">
        <v>7</v>
      </c>
      <c r="B13" s="19">
        <v>20123</v>
      </c>
      <c r="C13" s="19">
        <v>30164</v>
      </c>
      <c r="D13" s="19">
        <v>42790</v>
      </c>
      <c r="E13" s="19">
        <v>41643</v>
      </c>
      <c r="F13" s="19">
        <v>44863</v>
      </c>
      <c r="G13" s="19">
        <v>47941</v>
      </c>
      <c r="H13" s="19">
        <v>37467</v>
      </c>
      <c r="I13" s="19">
        <v>44525</v>
      </c>
      <c r="J13" s="19">
        <v>56461</v>
      </c>
      <c r="K13" s="19">
        <v>59208</v>
      </c>
      <c r="L13" s="19">
        <v>59498</v>
      </c>
      <c r="M13" s="19">
        <v>54743</v>
      </c>
      <c r="N13" s="19">
        <v>55234</v>
      </c>
      <c r="O13" s="19">
        <v>65549</v>
      </c>
      <c r="P13" s="19">
        <v>67898</v>
      </c>
      <c r="Q13" s="19">
        <v>77940</v>
      </c>
    </row>
    <row r="14" spans="1:17">
      <c r="A14" s="22" t="s">
        <v>8</v>
      </c>
      <c r="B14" s="21">
        <v>22000</v>
      </c>
      <c r="C14" s="21">
        <v>31843</v>
      </c>
      <c r="D14" s="21">
        <v>43034</v>
      </c>
      <c r="E14" s="21">
        <v>44736</v>
      </c>
      <c r="F14" s="21">
        <v>44679</v>
      </c>
      <c r="G14" s="21">
        <v>54016</v>
      </c>
      <c r="H14" s="21">
        <v>31599</v>
      </c>
      <c r="I14" s="21">
        <v>49009</v>
      </c>
      <c r="J14" s="21">
        <v>49132</v>
      </c>
      <c r="K14" s="21">
        <v>52458</v>
      </c>
      <c r="L14" s="21">
        <v>51628</v>
      </c>
      <c r="M14" s="21">
        <v>52335</v>
      </c>
      <c r="N14" s="21">
        <v>59545</v>
      </c>
      <c r="O14" s="21">
        <v>67047</v>
      </c>
      <c r="P14" s="21">
        <v>72286</v>
      </c>
      <c r="Q14" s="21">
        <v>62022</v>
      </c>
    </row>
    <row r="15" spans="1:17">
      <c r="A15" s="18" t="s">
        <v>9</v>
      </c>
      <c r="B15" s="19">
        <v>18200</v>
      </c>
      <c r="C15" s="19">
        <v>30167</v>
      </c>
      <c r="D15" s="19">
        <v>44261</v>
      </c>
      <c r="E15" s="19">
        <v>38072</v>
      </c>
      <c r="F15" s="19">
        <v>51296</v>
      </c>
      <c r="G15" s="19">
        <v>43644</v>
      </c>
      <c r="H15" s="19">
        <v>27994</v>
      </c>
      <c r="I15" s="19">
        <v>41014</v>
      </c>
      <c r="J15" s="19">
        <v>47756</v>
      </c>
      <c r="K15" s="19">
        <v>55354</v>
      </c>
      <c r="L15" s="19">
        <v>61841</v>
      </c>
      <c r="M15" s="19">
        <v>62066</v>
      </c>
      <c r="N15" s="19">
        <v>57919</v>
      </c>
      <c r="O15" s="19">
        <v>61295</v>
      </c>
      <c r="P15" s="19">
        <v>55255</v>
      </c>
      <c r="Q15" s="19">
        <v>70251</v>
      </c>
    </row>
    <row r="16" spans="1:17">
      <c r="A16" s="20" t="s">
        <v>10</v>
      </c>
      <c r="B16" s="21">
        <v>18530</v>
      </c>
      <c r="C16" s="21">
        <v>31374</v>
      </c>
      <c r="D16" s="21">
        <v>36212</v>
      </c>
      <c r="E16" s="21">
        <v>36722</v>
      </c>
      <c r="F16" s="21">
        <v>43349</v>
      </c>
      <c r="G16" s="21">
        <v>51867</v>
      </c>
      <c r="H16" s="21">
        <v>28156</v>
      </c>
      <c r="I16" s="21">
        <v>42576</v>
      </c>
      <c r="J16" s="21">
        <v>48870</v>
      </c>
      <c r="K16" s="21">
        <v>48408</v>
      </c>
      <c r="L16" s="21">
        <v>48293</v>
      </c>
      <c r="M16" s="21">
        <v>51985</v>
      </c>
      <c r="N16" s="21">
        <v>68102</v>
      </c>
      <c r="O16" s="21">
        <v>74646</v>
      </c>
      <c r="P16" s="21">
        <v>66597</v>
      </c>
      <c r="Q16" s="21">
        <v>65613</v>
      </c>
    </row>
    <row r="17" spans="1:17">
      <c r="A17" s="18" t="s">
        <v>11</v>
      </c>
      <c r="B17" s="19">
        <v>15488</v>
      </c>
      <c r="C17" s="19">
        <v>26106</v>
      </c>
      <c r="D17" s="19">
        <v>34591</v>
      </c>
      <c r="E17" s="19">
        <v>37323</v>
      </c>
      <c r="F17" s="19">
        <v>40697</v>
      </c>
      <c r="G17" s="19">
        <v>34588</v>
      </c>
      <c r="H17" s="19">
        <v>30212</v>
      </c>
      <c r="I17" s="19">
        <v>35495</v>
      </c>
      <c r="J17" s="19">
        <v>45456</v>
      </c>
      <c r="K17" s="19">
        <v>51863</v>
      </c>
      <c r="L17" s="19">
        <v>50316</v>
      </c>
      <c r="M17" s="19">
        <v>55683</v>
      </c>
      <c r="N17" s="19">
        <v>51453</v>
      </c>
      <c r="O17" s="19">
        <v>64011</v>
      </c>
      <c r="P17" s="19">
        <v>66528</v>
      </c>
      <c r="Q17" s="19"/>
    </row>
    <row r="18" spans="1:17">
      <c r="A18" s="20" t="s">
        <v>12</v>
      </c>
      <c r="B18" s="21">
        <v>17671</v>
      </c>
      <c r="C18" s="21">
        <v>25043</v>
      </c>
      <c r="D18" s="21">
        <v>35771</v>
      </c>
      <c r="E18" s="21">
        <v>35978</v>
      </c>
      <c r="F18" s="21">
        <v>38698</v>
      </c>
      <c r="G18" s="21">
        <v>25907</v>
      </c>
      <c r="H18" s="21">
        <v>27770</v>
      </c>
      <c r="I18" s="21">
        <v>44231</v>
      </c>
      <c r="J18" s="21">
        <v>45590</v>
      </c>
      <c r="K18" s="21">
        <v>46497</v>
      </c>
      <c r="L18" s="21">
        <v>52899</v>
      </c>
      <c r="M18" s="21">
        <v>49899</v>
      </c>
      <c r="N18" s="21">
        <v>59516</v>
      </c>
      <c r="O18" s="21">
        <v>60548</v>
      </c>
      <c r="P18" s="21">
        <v>70342</v>
      </c>
      <c r="Q18" s="21"/>
    </row>
    <row r="19" spans="1:17" s="15" customFormat="1" ht="28.5" customHeight="1">
      <c r="A19" s="23" t="s">
        <v>13</v>
      </c>
      <c r="B19" s="24">
        <f t="shared" ref="B19:M19" si="0">SUM(B7:B18)</f>
        <v>172435</v>
      </c>
      <c r="C19" s="24">
        <f t="shared" si="0"/>
        <v>291970</v>
      </c>
      <c r="D19" s="24">
        <f t="shared" si="0"/>
        <v>401020</v>
      </c>
      <c r="E19" s="24">
        <f t="shared" si="0"/>
        <v>443764</v>
      </c>
      <c r="F19" s="24">
        <f t="shared" si="0"/>
        <v>492743</v>
      </c>
      <c r="G19" s="24">
        <f t="shared" si="0"/>
        <v>499922</v>
      </c>
      <c r="H19" s="24">
        <f t="shared" si="0"/>
        <v>375229</v>
      </c>
      <c r="I19" s="24">
        <f t="shared" si="0"/>
        <v>478187</v>
      </c>
      <c r="J19" s="24">
        <f t="shared" si="0"/>
        <v>572939</v>
      </c>
      <c r="K19" s="24">
        <f t="shared" si="0"/>
        <v>591762</v>
      </c>
      <c r="L19" s="24">
        <f t="shared" si="0"/>
        <v>615948</v>
      </c>
      <c r="M19" s="24">
        <f t="shared" si="0"/>
        <v>626247</v>
      </c>
      <c r="N19" s="24">
        <f t="shared" ref="N19:O19" si="1">SUM(N7:N18)</f>
        <v>654365</v>
      </c>
      <c r="O19" s="24">
        <f t="shared" si="1"/>
        <v>756137</v>
      </c>
      <c r="P19" s="24">
        <f t="shared" ref="P19:Q19" si="2">SUM(P7:P18)</f>
        <v>746366</v>
      </c>
      <c r="Q19" s="24">
        <f t="shared" si="2"/>
        <v>665177</v>
      </c>
    </row>
    <row r="20" spans="1:17" s="28" customFormat="1" ht="18" customHeight="1">
      <c r="A20" s="25" t="s">
        <v>16</v>
      </c>
      <c r="B20" s="26"/>
      <c r="C20" s="27">
        <f t="shared" ref="C20" si="3">(C19-B19)/B19</f>
        <v>0.69321773421869115</v>
      </c>
      <c r="D20" s="27">
        <f t="shared" ref="D20" si="4">(D19-C19)/C19</f>
        <v>0.37349727711751207</v>
      </c>
      <c r="E20" s="27">
        <f t="shared" ref="E20" si="5">(E19-D19)/D19</f>
        <v>0.10658820008977109</v>
      </c>
      <c r="F20" s="27">
        <f t="shared" ref="F20" si="6">(F19-E19)/E19</f>
        <v>0.11037172911727855</v>
      </c>
      <c r="G20" s="27">
        <f t="shared" ref="G20" si="7">(G19-F19)/F19</f>
        <v>1.456946115926558E-2</v>
      </c>
      <c r="H20" s="27">
        <f t="shared" ref="H20" si="8">(H19-G19)/G19</f>
        <v>-0.24942491028600461</v>
      </c>
      <c r="I20" s="27">
        <f t="shared" ref="I20" si="9">(I19-H19)/H19</f>
        <v>0.27438710760628843</v>
      </c>
      <c r="J20" s="27">
        <f t="shared" ref="J20" si="10">(J19-I19)/I19</f>
        <v>0.19814842310644162</v>
      </c>
      <c r="K20" s="27">
        <f t="shared" ref="K20" si="11">(K19-J19)/J19</f>
        <v>3.2853410223426929E-2</v>
      </c>
      <c r="L20" s="27">
        <f t="shared" ref="L20" si="12">(L19-K19)/K19</f>
        <v>4.0871161041094221E-2</v>
      </c>
      <c r="M20" s="27">
        <f t="shared" ref="M20" si="13">(M19-L19)/L19</f>
        <v>1.6720567320617975E-2</v>
      </c>
      <c r="N20" s="27">
        <f t="shared" ref="N20" si="14">(N19-M19)/M19</f>
        <v>4.4899217082077836E-2</v>
      </c>
      <c r="O20" s="27">
        <f t="shared" ref="O20" si="15">(O19-N19)/N19</f>
        <v>0.15552787817196825</v>
      </c>
      <c r="P20" s="27">
        <f t="shared" ref="P20" si="16">(P19-O19)/O19</f>
        <v>-1.2922261442040265E-2</v>
      </c>
      <c r="Q20" s="27"/>
    </row>
  </sheetData>
  <sheetProtection formatCells="0" formatColumns="0" formatRows="0" insertColumns="0" insertRows="0" insertHyperlinks="0" deleteColumns="0" deleteRows="0" sort="0" autoFilter="0" pivotTables="0"/>
  <pageMargins left="0" right="0" top="1.1417322834645669" bottom="0" header="0.31496062992125984" footer="0.31496062992125984"/>
  <pageSetup paperSize="9" scale="75" orientation="landscape" verticalDpi="0" r:id="rId1"/>
  <headerFooter>
    <oddFooter>&amp;L&amp;G</oddFooter>
  </headerFooter>
  <rowBreaks count="1" manualBreakCount="1">
    <brk id="4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Tüketim Miktarı</vt:lpstr>
      <vt:lpstr>Sayfa3</vt:lpstr>
      <vt:lpstr>'Tüketim Miktarı'!Yazdırma_Başlıkları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HULYA SUCU</dc:creator>
  <cp:lastModifiedBy>HULYA SUCU</cp:lastModifiedBy>
  <cp:lastPrinted>2014-04-16T07:15:30Z</cp:lastPrinted>
  <dcterms:created xsi:type="dcterms:W3CDTF">2014-03-26T07:06:45Z</dcterms:created>
  <dcterms:modified xsi:type="dcterms:W3CDTF">2018-11-05T14:27:24Z</dcterms:modified>
</cp:coreProperties>
</file>